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7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<sst xmlns="http://schemas.openxmlformats.org/spreadsheetml/2006/main" count="98" uniqueCount="81">
  <si>
    <t>№</t>
  </si>
  <si>
    <t>Благотворитель</t>
  </si>
  <si>
    <t>Сумма (руб)</t>
  </si>
  <si>
    <t>Агеев Александр Александрович</t>
  </si>
  <si>
    <t>Осипова Светлана Владимировна</t>
  </si>
  <si>
    <t>Васильева Галина Александровна</t>
  </si>
  <si>
    <t>Родионова Анна Власовна</t>
  </si>
  <si>
    <t>ОАО «ИЗДМ»</t>
  </si>
  <si>
    <t>Афлетдинов Андрей Рашидович</t>
  </si>
  <si>
    <t>Куприянова Наталья Владимировна</t>
  </si>
  <si>
    <t>Саломатова Ангелина Владимировна</t>
  </si>
  <si>
    <t>Черепанова Екатерина Сергеевна</t>
  </si>
  <si>
    <t>ООО «Регионы Эко-Хим»</t>
  </si>
  <si>
    <t>ООО «ПГС»</t>
  </si>
  <si>
    <t>ООО «СЕРВИСТА»</t>
  </si>
  <si>
    <t>Варлыгина Валентина Александровна</t>
  </si>
  <si>
    <t>Толмачева Евгения Александровна</t>
  </si>
  <si>
    <t>Бессудов Александр Георгиевич</t>
  </si>
  <si>
    <t>Служба Гостехнадзора Иркутской области</t>
  </si>
  <si>
    <t>Министерство социального развития, опеки и попечительства Иркутской области</t>
  </si>
  <si>
    <t>Угрюмова Валентина Ивановна</t>
  </si>
  <si>
    <t>ООО «Газпром добыча Иркутск» Митиусов Валерий Юрьевич</t>
  </si>
  <si>
    <t>Аппарат губернатора Иркутской области и Правительства Иркутской области</t>
  </si>
  <si>
    <t>Министерство образования Иркутской области</t>
  </si>
  <si>
    <t>Министерство финансов Иркутской области</t>
  </si>
  <si>
    <t>Представительство Правительства Иркутской области при Правительстве РФ в г. Москва</t>
  </si>
  <si>
    <t>СЗН Иркутской области</t>
  </si>
  <si>
    <t>Служба по охране объектов культурного наследия Иркутской области</t>
  </si>
  <si>
    <t>Служба по охране и использованию животного мира Иркутской области</t>
  </si>
  <si>
    <t>Ворошилова Алена Сергеевна</t>
  </si>
  <si>
    <t>Барансукова Инга Владимировна</t>
  </si>
  <si>
    <t>Служба по тарифам Иркутской области</t>
  </si>
  <si>
    <t>Министерство природных ресурсов и экологии Иркутской области</t>
  </si>
  <si>
    <t>Министерство информационных технологий, инновационного развития и связи Иркутской области</t>
  </si>
  <si>
    <t>Агентство лесного хозяйства Иркутской области</t>
  </si>
  <si>
    <t>Аппарат Губернатора Иркутской области и Правительства Иркутской области</t>
  </si>
  <si>
    <t>Департамент по обеспечению деятельности мировых судей Иркутской области</t>
  </si>
  <si>
    <t>Управление делами Губернатора Иркутской области и Правительства Иркутской области</t>
  </si>
  <si>
    <t>Служба ветеринарии Иркутской области</t>
  </si>
  <si>
    <t>Министерство здравоохранения Иркутской области</t>
  </si>
  <si>
    <t>Леонтьева Валентина Георгиевна</t>
  </si>
  <si>
    <t>Просекина Татьяна Геннадьевна</t>
  </si>
  <si>
    <t>Министерство имущественных отношений Иркутской области</t>
  </si>
  <si>
    <t>АУ Игирминский лесхоз</t>
  </si>
  <si>
    <t>Областное государственное автономное учреждение «РУДНОГОРСКИЙ ЛЕСХОЗ»</t>
  </si>
  <si>
    <t>Гурьянов Николай Юрьвич</t>
  </si>
  <si>
    <t>Иркутский филиал АКБ «СОЮЗ» (ОАО) Зарубина Ирина Алексеевна</t>
  </si>
  <si>
    <t>Жильцы МКД № 10</t>
  </si>
  <si>
    <t>Итого</t>
  </si>
  <si>
    <t>Шевнина Любовь Федоровна</t>
  </si>
  <si>
    <t>Министерство экономического развития и промышленности Иркутской области</t>
  </si>
  <si>
    <t>Архивное агенство Иркутской области</t>
  </si>
  <si>
    <t>Корнеева Валентина Борисовна, Иркутское лесничество</t>
  </si>
  <si>
    <t>Иргосэкспертиза</t>
  </si>
  <si>
    <t>Агенство по государственному заказу Иркутской области</t>
  </si>
  <si>
    <t>Служба потребительского рынка и лицензирования Иркутской области</t>
  </si>
  <si>
    <t>АУ Балаганский лесхоз</t>
  </si>
  <si>
    <t>Министерство жилищной политики, энергетики и транспорта Иркутской области</t>
  </si>
  <si>
    <t>Министерство культуры Иркутской области</t>
  </si>
  <si>
    <t>Министерство сельского хозяйства Иркутской области</t>
  </si>
  <si>
    <t>Служба по контролю и надзору в сфере образования Иркутской области</t>
  </si>
  <si>
    <t>Шамова Елена Николаевна</t>
  </si>
  <si>
    <t>СГЖСН Иркутской области</t>
  </si>
  <si>
    <t xml:space="preserve">Сазоненко А.С. </t>
  </si>
  <si>
    <t>ГБУЗ "ОКВД"</t>
  </si>
  <si>
    <t>Министерство по физической культуре, спорту и молодежной политике Иркутской области</t>
  </si>
  <si>
    <t>Служба записи актов гражданского состояния Иркутской области</t>
  </si>
  <si>
    <t>ОГАУ "Осинский лесхоз"</t>
  </si>
  <si>
    <t>Илимское лесничество</t>
  </si>
  <si>
    <t>Министерство лесного комплекса Иркутской области</t>
  </si>
  <si>
    <t>Министерство строительства, дорожного хозяйства Иркутской области</t>
  </si>
  <si>
    <t>Пл. поручение</t>
  </si>
  <si>
    <t>Период</t>
  </si>
  <si>
    <t>Сумма</t>
  </si>
  <si>
    <t>9 - 15 июля 2012</t>
  </si>
  <si>
    <t>Воронина Любовь Юрьевна</t>
  </si>
  <si>
    <t>16 - 22 июля 2012</t>
  </si>
  <si>
    <t>23 - 27 июля 2012</t>
  </si>
  <si>
    <t>31 июля - 5 августа 2012</t>
  </si>
  <si>
    <t>6 - 12 августа 2012</t>
  </si>
  <si>
    <t>13 - 19 августа 2012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</si>
</sst>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FD8E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vertical="center" wrapText="1"/>
    </xf>
    <xf numFmtId="2" fontId="0" fillId="33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2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0" xfId="0" applyFont="1" applyFill="1" applyBorder="1" applyAlignment="1">
      <alignment vertical="center" wrapText="1"/>
    </xf>
    <xf numFmtId="2" fontId="0" fillId="5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11" borderId="10" xfId="0" applyFont="1" applyFill="1" applyBorder="1" applyAlignment="1">
      <alignment horizontal="left"/>
    </xf>
    <xf numFmtId="0" fontId="0" fillId="9" borderId="11" xfId="0" applyFont="1" applyFill="1" applyBorder="1" applyAlignment="1">
      <alignment horizontal="center"/>
    </xf>
    <xf numFmtId="0" fontId="0" fillId="9" borderId="12" xfId="0" applyFont="1" applyFill="1" applyBorder="1" applyAlignment="1">
      <alignment horizontal="center"/>
    </xf>
    <xf numFmtId="0" fontId="0" fillId="9" borderId="13" xfId="0" applyFont="1" applyFill="1" applyBorder="1" applyAlignment="1">
      <alignment horizontal="center"/>
    </xf>
    <xf numFmtId="2" fontId="0" fillId="9" borderId="11" xfId="0" applyNumberFormat="1" applyFont="1" applyFill="1" applyBorder="1" applyAlignment="1">
      <alignment horizontal="center"/>
    </xf>
    <xf numFmtId="0" fontId="0" fillId="9" borderId="11" xfId="0" applyFont="1" applyFill="1" applyBorder="1" applyAlignment="1">
      <alignment horizontal="center" wrapText="1"/>
    </xf>
    <xf numFmtId="0" fontId="0" fillId="9" borderId="12" xfId="0" applyFont="1" applyFill="1" applyBorder="1" applyAlignment="1">
      <alignment horizontal="center" wrapText="1"/>
    </xf>
    <xf numFmtId="0" fontId="0" fillId="9" borderId="13" xfId="0" applyFont="1" applyFill="1" applyBorder="1" applyAlignment="1">
      <alignment horizontal="center" wrapText="1"/>
    </xf>
    <xf numFmtId="2" fontId="0" fillId="9" borderId="14" xfId="0" applyNumberFormat="1" applyFont="1" applyFill="1" applyBorder="1" applyAlignment="1">
      <alignment horizontal="center"/>
    </xf>
    <xf numFmtId="0" fontId="0" fillId="9" borderId="15" xfId="0" applyFont="1" applyFill="1" applyBorder="1" applyAlignment="1">
      <alignment horizontal="center"/>
    </xf>
    <xf numFmtId="0" fontId="0" fillId="9" borderId="16" xfId="0" applyFont="1" applyFill="1" applyBorder="1" applyAlignment="1">
      <alignment horizontal="center"/>
    </xf>
    <xf numFmtId="2" fontId="0" fillId="11" borderId="17" xfId="0" applyNumberFormat="1" applyFont="1" applyFill="1" applyBorder="1" applyAlignment="1">
      <alignment horizontal="right"/>
    </xf>
    <xf numFmtId="2" fontId="0" fillId="11" borderId="18" xfId="0" applyNumberFormat="1" applyFont="1" applyFill="1" applyBorder="1" applyAlignment="1">
      <alignment horizontal="right"/>
    </xf>
    <xf numFmtId="2" fontId="0" fillId="11" borderId="19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73">
      <selection activeCell="B10" sqref="B10"/>
    </sheetView>
  </sheetViews>
  <sheetFormatPr defaultColWidth="9.140625" defaultRowHeight="15"/>
  <cols>
    <col min="2" max="2" width="55.00390625" style="0" customWidth="1"/>
    <col min="3" max="3" width="23.8515625" style="0" customWidth="1"/>
    <col min="4" max="4" width="22.00390625" style="0" customWidth="1"/>
    <col min="5" max="5" width="19.421875" style="0" customWidth="1"/>
    <col min="6" max="6" width="9.57421875" style="0" bestFit="1" customWidth="1"/>
  </cols>
  <sheetData>
    <row r="1" spans="1:6" s="1" customFormat="1" ht="15">
      <c r="A1" s="14" t="s">
        <v>0</v>
      </c>
      <c r="B1" s="14" t="s">
        <v>1</v>
      </c>
      <c r="C1" s="14" t="s">
        <v>2</v>
      </c>
      <c r="D1" s="14" t="s">
        <v>71</v>
      </c>
      <c r="E1" s="15" t="s">
        <v>72</v>
      </c>
      <c r="F1" s="15" t="s">
        <v>73</v>
      </c>
    </row>
    <row r="2" spans="1:6" s="1" customFormat="1" ht="15">
      <c r="A2" s="2">
        <v>1</v>
      </c>
      <c r="B2" s="2" t="s">
        <v>3</v>
      </c>
      <c r="C2" s="3">
        <v>940</v>
      </c>
      <c r="D2" s="2">
        <v>3511</v>
      </c>
      <c r="E2" s="17" t="s">
        <v>74</v>
      </c>
      <c r="F2" s="20">
        <f>SUM(C2:C15)</f>
        <v>184135.05</v>
      </c>
    </row>
    <row r="3" spans="1:6" s="1" customFormat="1" ht="15">
      <c r="A3" s="4">
        <v>2</v>
      </c>
      <c r="B3" s="4" t="s">
        <v>4</v>
      </c>
      <c r="C3" s="5">
        <v>1000</v>
      </c>
      <c r="D3" s="6">
        <v>3490</v>
      </c>
      <c r="E3" s="18"/>
      <c r="F3" s="18"/>
    </row>
    <row r="4" spans="1:6" s="1" customFormat="1" ht="15">
      <c r="A4" s="2">
        <v>3</v>
      </c>
      <c r="B4" s="2" t="s">
        <v>5</v>
      </c>
      <c r="C4" s="3">
        <v>1400</v>
      </c>
      <c r="D4" s="2">
        <v>152</v>
      </c>
      <c r="E4" s="18"/>
      <c r="F4" s="18"/>
    </row>
    <row r="5" spans="1:6" s="1" customFormat="1" ht="15">
      <c r="A5" s="4">
        <v>4</v>
      </c>
      <c r="B5" s="4" t="s">
        <v>6</v>
      </c>
      <c r="C5" s="5">
        <v>500</v>
      </c>
      <c r="D5" s="6">
        <v>528</v>
      </c>
      <c r="E5" s="18"/>
      <c r="F5" s="18"/>
    </row>
    <row r="6" spans="1:6" s="1" customFormat="1" ht="15">
      <c r="A6" s="2">
        <v>5</v>
      </c>
      <c r="B6" s="2" t="s">
        <v>7</v>
      </c>
      <c r="C6" s="3">
        <v>35000</v>
      </c>
      <c r="D6" s="7">
        <v>873</v>
      </c>
      <c r="E6" s="18"/>
      <c r="F6" s="18"/>
    </row>
    <row r="7" spans="1:6" s="1" customFormat="1" ht="15">
      <c r="A7" s="4">
        <v>6</v>
      </c>
      <c r="B7" s="4" t="s">
        <v>8</v>
      </c>
      <c r="C7" s="5">
        <v>1500</v>
      </c>
      <c r="D7" s="6">
        <v>770</v>
      </c>
      <c r="E7" s="18"/>
      <c r="F7" s="18"/>
    </row>
    <row r="8" spans="1:6" s="1" customFormat="1" ht="15">
      <c r="A8" s="2">
        <v>7</v>
      </c>
      <c r="B8" s="2" t="s">
        <v>9</v>
      </c>
      <c r="C8" s="3">
        <v>1000</v>
      </c>
      <c r="D8" s="7">
        <v>32631</v>
      </c>
      <c r="E8" s="18"/>
      <c r="F8" s="18"/>
    </row>
    <row r="9" spans="1:6" s="1" customFormat="1" ht="15">
      <c r="A9" s="4">
        <v>8</v>
      </c>
      <c r="B9" s="4" t="s">
        <v>10</v>
      </c>
      <c r="C9" s="5">
        <v>1000</v>
      </c>
      <c r="D9" s="6">
        <v>32618</v>
      </c>
      <c r="E9" s="18"/>
      <c r="F9" s="18"/>
    </row>
    <row r="10" spans="1:6" s="1" customFormat="1" ht="15">
      <c r="A10" s="2">
        <v>9</v>
      </c>
      <c r="B10" s="2" t="s">
        <v>11</v>
      </c>
      <c r="C10" s="3">
        <v>300</v>
      </c>
      <c r="D10" s="7">
        <v>32685</v>
      </c>
      <c r="E10" s="18"/>
      <c r="F10" s="18"/>
    </row>
    <row r="11" spans="1:6" s="1" customFormat="1" ht="15">
      <c r="A11" s="4">
        <v>10</v>
      </c>
      <c r="B11" s="4" t="s">
        <v>12</v>
      </c>
      <c r="C11" s="5">
        <v>10000</v>
      </c>
      <c r="D11" s="6">
        <v>860</v>
      </c>
      <c r="E11" s="18"/>
      <c r="F11" s="18"/>
    </row>
    <row r="12" spans="1:6" s="1" customFormat="1" ht="15">
      <c r="A12" s="2">
        <v>11</v>
      </c>
      <c r="B12" s="2" t="s">
        <v>13</v>
      </c>
      <c r="C12" s="3">
        <v>100000</v>
      </c>
      <c r="D12" s="7">
        <v>588</v>
      </c>
      <c r="E12" s="18"/>
      <c r="F12" s="18"/>
    </row>
    <row r="13" spans="1:6" s="1" customFormat="1" ht="15">
      <c r="A13" s="4">
        <v>12</v>
      </c>
      <c r="B13" s="4" t="s">
        <v>14</v>
      </c>
      <c r="C13" s="5">
        <v>30000</v>
      </c>
      <c r="D13" s="6">
        <v>288</v>
      </c>
      <c r="E13" s="18"/>
      <c r="F13" s="18"/>
    </row>
    <row r="14" spans="1:6" s="1" customFormat="1" ht="15">
      <c r="A14" s="2">
        <v>13</v>
      </c>
      <c r="B14" s="2" t="s">
        <v>15</v>
      </c>
      <c r="C14" s="3">
        <v>495.05</v>
      </c>
      <c r="D14" s="7">
        <v>18123</v>
      </c>
      <c r="E14" s="18"/>
      <c r="F14" s="18"/>
    </row>
    <row r="15" spans="1:6" s="1" customFormat="1" ht="15">
      <c r="A15" s="4">
        <v>14</v>
      </c>
      <c r="B15" s="4" t="s">
        <v>16</v>
      </c>
      <c r="C15" s="5">
        <v>1000</v>
      </c>
      <c r="D15" s="6">
        <v>17400</v>
      </c>
      <c r="E15" s="19"/>
      <c r="F15" s="19"/>
    </row>
    <row r="16" spans="1:6" s="1" customFormat="1" ht="15">
      <c r="A16" s="2">
        <v>15</v>
      </c>
      <c r="B16" s="2" t="s">
        <v>17</v>
      </c>
      <c r="C16" s="3">
        <v>5000</v>
      </c>
      <c r="D16" s="7">
        <v>755</v>
      </c>
      <c r="E16" s="17" t="s">
        <v>76</v>
      </c>
      <c r="F16" s="20">
        <f>SUM(C16:C46)</f>
        <v>470934.69</v>
      </c>
    </row>
    <row r="17" spans="1:6" s="1" customFormat="1" ht="15">
      <c r="A17" s="4">
        <v>16</v>
      </c>
      <c r="B17" s="4" t="s">
        <v>18</v>
      </c>
      <c r="C17" s="5">
        <v>15000</v>
      </c>
      <c r="D17" s="6">
        <v>804</v>
      </c>
      <c r="E17" s="18"/>
      <c r="F17" s="18"/>
    </row>
    <row r="18" spans="1:6" s="1" customFormat="1" ht="30">
      <c r="A18" s="2">
        <v>17</v>
      </c>
      <c r="B18" s="2" t="s">
        <v>19</v>
      </c>
      <c r="C18" s="3">
        <v>26230</v>
      </c>
      <c r="D18" s="7">
        <v>371</v>
      </c>
      <c r="E18" s="18"/>
      <c r="F18" s="18"/>
    </row>
    <row r="19" spans="1:6" s="1" customFormat="1" ht="15">
      <c r="A19" s="4">
        <v>18</v>
      </c>
      <c r="B19" s="4" t="s">
        <v>20</v>
      </c>
      <c r="C19" s="5">
        <v>5148.51</v>
      </c>
      <c r="D19" s="6">
        <v>36731</v>
      </c>
      <c r="E19" s="18"/>
      <c r="F19" s="18"/>
    </row>
    <row r="20" spans="1:6" s="1" customFormat="1" ht="30">
      <c r="A20" s="2">
        <v>19</v>
      </c>
      <c r="B20" s="2" t="s">
        <v>21</v>
      </c>
      <c r="C20" s="3">
        <v>34272</v>
      </c>
      <c r="D20" s="7">
        <v>36017</v>
      </c>
      <c r="E20" s="18"/>
      <c r="F20" s="18"/>
    </row>
    <row r="21" spans="1:6" s="1" customFormat="1" ht="30">
      <c r="A21" s="4">
        <v>20</v>
      </c>
      <c r="B21" s="4" t="s">
        <v>22</v>
      </c>
      <c r="C21" s="5">
        <v>101000</v>
      </c>
      <c r="D21" s="6">
        <v>31</v>
      </c>
      <c r="E21" s="18"/>
      <c r="F21" s="18"/>
    </row>
    <row r="22" spans="1:6" s="1" customFormat="1" ht="15">
      <c r="A22" s="2">
        <v>21</v>
      </c>
      <c r="B22" s="2" t="s">
        <v>23</v>
      </c>
      <c r="C22" s="3">
        <v>56806.45</v>
      </c>
      <c r="D22" s="7">
        <v>246</v>
      </c>
      <c r="E22" s="18"/>
      <c r="F22" s="18"/>
    </row>
    <row r="23" spans="1:6" s="1" customFormat="1" ht="15">
      <c r="A23" s="4">
        <v>22</v>
      </c>
      <c r="B23" s="4" t="s">
        <v>24</v>
      </c>
      <c r="C23" s="5">
        <v>16100</v>
      </c>
      <c r="D23" s="6">
        <v>134</v>
      </c>
      <c r="E23" s="18"/>
      <c r="F23" s="18"/>
    </row>
    <row r="24" spans="1:6" s="1" customFormat="1" ht="30">
      <c r="A24" s="2">
        <v>23</v>
      </c>
      <c r="B24" s="2" t="s">
        <v>25</v>
      </c>
      <c r="C24" s="3">
        <v>8000</v>
      </c>
      <c r="D24" s="7">
        <v>946</v>
      </c>
      <c r="E24" s="18"/>
      <c r="F24" s="18"/>
    </row>
    <row r="25" spans="1:6" s="1" customFormat="1" ht="15">
      <c r="A25" s="4">
        <v>24</v>
      </c>
      <c r="B25" s="4" t="s">
        <v>26</v>
      </c>
      <c r="C25" s="5">
        <v>7100</v>
      </c>
      <c r="D25" s="6">
        <v>287</v>
      </c>
      <c r="E25" s="18"/>
      <c r="F25" s="18"/>
    </row>
    <row r="26" spans="1:6" s="1" customFormat="1" ht="30">
      <c r="A26" s="2">
        <v>25</v>
      </c>
      <c r="B26" s="2" t="s">
        <v>27</v>
      </c>
      <c r="C26" s="3">
        <v>5400</v>
      </c>
      <c r="D26" s="7">
        <v>304</v>
      </c>
      <c r="E26" s="18"/>
      <c r="F26" s="18"/>
    </row>
    <row r="27" spans="1:6" s="1" customFormat="1" ht="30">
      <c r="A27" s="4">
        <v>26</v>
      </c>
      <c r="B27" s="4" t="s">
        <v>28</v>
      </c>
      <c r="C27" s="5">
        <v>505.52</v>
      </c>
      <c r="D27" s="6">
        <v>341</v>
      </c>
      <c r="E27" s="18"/>
      <c r="F27" s="18"/>
    </row>
    <row r="28" spans="1:6" s="1" customFormat="1" ht="15">
      <c r="A28" s="2">
        <v>27</v>
      </c>
      <c r="B28" s="2" t="s">
        <v>29</v>
      </c>
      <c r="C28" s="3">
        <v>1000</v>
      </c>
      <c r="D28" s="7">
        <v>48251</v>
      </c>
      <c r="E28" s="18"/>
      <c r="F28" s="18"/>
    </row>
    <row r="29" spans="1:6" s="1" customFormat="1" ht="15">
      <c r="A29" s="4">
        <v>28</v>
      </c>
      <c r="B29" s="4" t="s">
        <v>30</v>
      </c>
      <c r="C29" s="5">
        <v>2000</v>
      </c>
      <c r="D29" s="6">
        <v>47403</v>
      </c>
      <c r="E29" s="18"/>
      <c r="F29" s="18"/>
    </row>
    <row r="30" spans="1:6" s="1" customFormat="1" ht="15">
      <c r="A30" s="2">
        <v>29</v>
      </c>
      <c r="B30" s="2" t="s">
        <v>31</v>
      </c>
      <c r="C30" s="3">
        <v>5100</v>
      </c>
      <c r="D30" s="7">
        <v>168</v>
      </c>
      <c r="E30" s="18"/>
      <c r="F30" s="18"/>
    </row>
    <row r="31" spans="1:6" s="1" customFormat="1" ht="30">
      <c r="A31" s="4">
        <v>30</v>
      </c>
      <c r="B31" s="4" t="s">
        <v>32</v>
      </c>
      <c r="C31" s="5">
        <v>7300</v>
      </c>
      <c r="D31" s="6">
        <v>70</v>
      </c>
      <c r="E31" s="18"/>
      <c r="F31" s="18"/>
    </row>
    <row r="32" spans="1:6" s="1" customFormat="1" ht="30">
      <c r="A32" s="2">
        <v>31</v>
      </c>
      <c r="B32" s="2" t="s">
        <v>33</v>
      </c>
      <c r="C32" s="3">
        <v>18100</v>
      </c>
      <c r="D32" s="7">
        <v>31</v>
      </c>
      <c r="E32" s="18"/>
      <c r="F32" s="18"/>
    </row>
    <row r="33" spans="1:6" s="1" customFormat="1" ht="15">
      <c r="A33" s="4">
        <v>32</v>
      </c>
      <c r="B33" s="4" t="s">
        <v>34</v>
      </c>
      <c r="C33" s="5">
        <v>18500</v>
      </c>
      <c r="D33" s="6">
        <v>282</v>
      </c>
      <c r="E33" s="18"/>
      <c r="F33" s="18"/>
    </row>
    <row r="34" spans="1:6" s="1" customFormat="1" ht="30">
      <c r="A34" s="8">
        <v>33</v>
      </c>
      <c r="B34" s="8" t="s">
        <v>35</v>
      </c>
      <c r="C34" s="9">
        <v>20247.73</v>
      </c>
      <c r="D34" s="7">
        <v>868</v>
      </c>
      <c r="E34" s="18"/>
      <c r="F34" s="18"/>
    </row>
    <row r="35" spans="1:6" s="13" customFormat="1" ht="30">
      <c r="A35" s="10">
        <v>34</v>
      </c>
      <c r="B35" s="10" t="s">
        <v>28</v>
      </c>
      <c r="C35" s="11">
        <v>3094.48</v>
      </c>
      <c r="D35" s="12">
        <v>319</v>
      </c>
      <c r="E35" s="18"/>
      <c r="F35" s="18"/>
    </row>
    <row r="36" spans="1:6" s="1" customFormat="1" ht="30">
      <c r="A36" s="8">
        <v>35</v>
      </c>
      <c r="B36" s="8" t="s">
        <v>28</v>
      </c>
      <c r="C36" s="11">
        <v>1200</v>
      </c>
      <c r="D36" s="7">
        <v>894</v>
      </c>
      <c r="E36" s="18"/>
      <c r="F36" s="18"/>
    </row>
    <row r="37" spans="1:6" s="13" customFormat="1" ht="15">
      <c r="A37" s="10">
        <v>36</v>
      </c>
      <c r="B37" s="10" t="s">
        <v>75</v>
      </c>
      <c r="C37" s="11">
        <v>7080</v>
      </c>
      <c r="D37" s="12">
        <v>1998</v>
      </c>
      <c r="E37" s="18"/>
      <c r="F37" s="18"/>
    </row>
    <row r="38" spans="1:6" s="1" customFormat="1" ht="30">
      <c r="A38" s="8">
        <v>37</v>
      </c>
      <c r="B38" s="8" t="s">
        <v>36</v>
      </c>
      <c r="C38" s="9">
        <v>31600</v>
      </c>
      <c r="D38" s="7">
        <v>137</v>
      </c>
      <c r="E38" s="18"/>
      <c r="F38" s="18"/>
    </row>
    <row r="39" spans="1:6" s="13" customFormat="1" ht="30">
      <c r="A39" s="10">
        <v>38</v>
      </c>
      <c r="B39" s="10" t="s">
        <v>37</v>
      </c>
      <c r="C39" s="11">
        <v>25200</v>
      </c>
      <c r="D39" s="12">
        <v>560</v>
      </c>
      <c r="E39" s="18"/>
      <c r="F39" s="18"/>
    </row>
    <row r="40" spans="1:6" s="1" customFormat="1" ht="15">
      <c r="A40" s="8">
        <v>39</v>
      </c>
      <c r="B40" s="8" t="s">
        <v>38</v>
      </c>
      <c r="C40" s="9">
        <v>12500</v>
      </c>
      <c r="D40" s="7">
        <v>557</v>
      </c>
      <c r="E40" s="18"/>
      <c r="F40" s="18"/>
    </row>
    <row r="41" spans="1:6" s="13" customFormat="1" ht="15">
      <c r="A41" s="10">
        <v>40</v>
      </c>
      <c r="B41" s="10" t="s">
        <v>39</v>
      </c>
      <c r="C41" s="11">
        <v>1000</v>
      </c>
      <c r="D41" s="12">
        <v>429</v>
      </c>
      <c r="E41" s="18"/>
      <c r="F41" s="18"/>
    </row>
    <row r="42" spans="1:6" s="1" customFormat="1" ht="30">
      <c r="A42" s="8">
        <v>41</v>
      </c>
      <c r="B42" s="8" t="s">
        <v>22</v>
      </c>
      <c r="C42" s="9">
        <v>11000</v>
      </c>
      <c r="D42" s="7">
        <v>582</v>
      </c>
      <c r="E42" s="18"/>
      <c r="F42" s="18"/>
    </row>
    <row r="43" spans="1:6" s="13" customFormat="1" ht="30">
      <c r="A43" s="10">
        <v>42</v>
      </c>
      <c r="B43" s="10" t="s">
        <v>28</v>
      </c>
      <c r="C43" s="11">
        <v>2200</v>
      </c>
      <c r="D43" s="12">
        <v>895</v>
      </c>
      <c r="E43" s="18"/>
      <c r="F43" s="18"/>
    </row>
    <row r="44" spans="1:6" s="1" customFormat="1" ht="15">
      <c r="A44" s="8">
        <v>43</v>
      </c>
      <c r="B44" s="8" t="s">
        <v>24</v>
      </c>
      <c r="C44" s="9">
        <v>4850</v>
      </c>
      <c r="D44" s="7">
        <v>52</v>
      </c>
      <c r="E44" s="18"/>
      <c r="F44" s="18"/>
    </row>
    <row r="45" spans="1:6" s="13" customFormat="1" ht="15">
      <c r="A45" s="10">
        <v>44</v>
      </c>
      <c r="B45" s="10" t="s">
        <v>47</v>
      </c>
      <c r="C45" s="11">
        <v>6650</v>
      </c>
      <c r="D45" s="12">
        <v>157</v>
      </c>
      <c r="E45" s="18"/>
      <c r="F45" s="18"/>
    </row>
    <row r="46" spans="1:6" s="1" customFormat="1" ht="30">
      <c r="A46" s="8">
        <v>45</v>
      </c>
      <c r="B46" s="8" t="s">
        <v>22</v>
      </c>
      <c r="C46" s="9">
        <v>11750</v>
      </c>
      <c r="D46" s="7">
        <v>581</v>
      </c>
      <c r="E46" s="19"/>
      <c r="F46" s="19"/>
    </row>
    <row r="47" spans="1:6" s="13" customFormat="1" ht="15">
      <c r="A47" s="10">
        <v>46</v>
      </c>
      <c r="B47" s="10" t="s">
        <v>40</v>
      </c>
      <c r="C47" s="11">
        <v>2000</v>
      </c>
      <c r="D47" s="12">
        <v>11854</v>
      </c>
      <c r="E47" s="17" t="s">
        <v>77</v>
      </c>
      <c r="F47" s="20">
        <f>SUM(C47:C57)</f>
        <v>114950</v>
      </c>
    </row>
    <row r="48" spans="1:6" s="1" customFormat="1" ht="30">
      <c r="A48" s="8">
        <v>47</v>
      </c>
      <c r="B48" s="8" t="s">
        <v>22</v>
      </c>
      <c r="C48" s="9">
        <v>5000</v>
      </c>
      <c r="D48" s="7">
        <v>790</v>
      </c>
      <c r="E48" s="18"/>
      <c r="F48" s="18"/>
    </row>
    <row r="49" spans="1:6" s="13" customFormat="1" ht="15">
      <c r="A49" s="10">
        <v>48</v>
      </c>
      <c r="B49" s="10" t="s">
        <v>41</v>
      </c>
      <c r="C49" s="11">
        <v>3250</v>
      </c>
      <c r="D49" s="12">
        <v>23923</v>
      </c>
      <c r="E49" s="18"/>
      <c r="F49" s="18"/>
    </row>
    <row r="50" spans="1:6" s="1" customFormat="1" ht="30">
      <c r="A50" s="8">
        <v>49</v>
      </c>
      <c r="B50" s="8" t="s">
        <v>42</v>
      </c>
      <c r="C50" s="9">
        <v>9100</v>
      </c>
      <c r="D50" s="7">
        <v>730</v>
      </c>
      <c r="E50" s="18"/>
      <c r="F50" s="18"/>
    </row>
    <row r="51" spans="1:6" s="13" customFormat="1" ht="15">
      <c r="A51" s="10">
        <v>50</v>
      </c>
      <c r="B51" s="10" t="s">
        <v>43</v>
      </c>
      <c r="C51" s="11">
        <v>10000</v>
      </c>
      <c r="D51" s="12">
        <v>349</v>
      </c>
      <c r="E51" s="18"/>
      <c r="F51" s="18"/>
    </row>
    <row r="52" spans="1:6" s="1" customFormat="1" ht="30">
      <c r="A52" s="8">
        <v>51</v>
      </c>
      <c r="B52" s="8" t="s">
        <v>44</v>
      </c>
      <c r="C52" s="9">
        <v>10000</v>
      </c>
      <c r="D52" s="7">
        <v>341</v>
      </c>
      <c r="E52" s="18"/>
      <c r="F52" s="18"/>
    </row>
    <row r="53" spans="1:6" s="13" customFormat="1" ht="15">
      <c r="A53" s="10">
        <v>52</v>
      </c>
      <c r="B53" s="10" t="s">
        <v>45</v>
      </c>
      <c r="C53" s="11">
        <v>1000</v>
      </c>
      <c r="D53" s="12">
        <v>31143</v>
      </c>
      <c r="E53" s="18"/>
      <c r="F53" s="18"/>
    </row>
    <row r="54" spans="1:6" s="1" customFormat="1" ht="15">
      <c r="A54" s="8">
        <v>53</v>
      </c>
      <c r="B54" s="8" t="s">
        <v>39</v>
      </c>
      <c r="C54" s="9">
        <v>6100</v>
      </c>
      <c r="D54" s="7">
        <v>948</v>
      </c>
      <c r="E54" s="18"/>
      <c r="F54" s="18"/>
    </row>
    <row r="55" spans="1:6" s="13" customFormat="1" ht="15">
      <c r="A55" s="10">
        <v>54</v>
      </c>
      <c r="B55" s="10" t="s">
        <v>39</v>
      </c>
      <c r="C55" s="11">
        <v>10200</v>
      </c>
      <c r="D55" s="12">
        <v>938</v>
      </c>
      <c r="E55" s="18"/>
      <c r="F55" s="18"/>
    </row>
    <row r="56" spans="1:6" s="1" customFormat="1" ht="30">
      <c r="A56" s="8">
        <v>55</v>
      </c>
      <c r="B56" s="8" t="s">
        <v>46</v>
      </c>
      <c r="C56" s="9">
        <v>10300</v>
      </c>
      <c r="D56" s="7">
        <v>3</v>
      </c>
      <c r="E56" s="18"/>
      <c r="F56" s="18"/>
    </row>
    <row r="57" spans="1:6" s="13" customFormat="1" ht="30">
      <c r="A57" s="10">
        <v>56</v>
      </c>
      <c r="B57" s="10" t="s">
        <v>70</v>
      </c>
      <c r="C57" s="11">
        <v>48000</v>
      </c>
      <c r="D57" s="12">
        <v>839</v>
      </c>
      <c r="E57" s="19"/>
      <c r="F57" s="19"/>
    </row>
    <row r="58" spans="1:6" s="1" customFormat="1" ht="15">
      <c r="A58" s="8">
        <v>57</v>
      </c>
      <c r="B58" s="8" t="s">
        <v>49</v>
      </c>
      <c r="C58" s="9">
        <v>1019</v>
      </c>
      <c r="D58" s="7">
        <v>9572</v>
      </c>
      <c r="E58" s="21" t="s">
        <v>78</v>
      </c>
      <c r="F58" s="20">
        <f>SUM(C59:C73)</f>
        <v>130081.39</v>
      </c>
    </row>
    <row r="59" spans="1:6" s="13" customFormat="1" ht="30">
      <c r="A59" s="10">
        <v>58</v>
      </c>
      <c r="B59" s="10" t="s">
        <v>27</v>
      </c>
      <c r="C59" s="11">
        <v>2400</v>
      </c>
      <c r="D59" s="12">
        <v>994</v>
      </c>
      <c r="E59" s="22"/>
      <c r="F59" s="18"/>
    </row>
    <row r="60" spans="1:6" s="1" customFormat="1" ht="30">
      <c r="A60" s="8">
        <v>59</v>
      </c>
      <c r="B60" s="8" t="s">
        <v>50</v>
      </c>
      <c r="C60" s="9">
        <v>27650</v>
      </c>
      <c r="D60" s="7">
        <v>214</v>
      </c>
      <c r="E60" s="22"/>
      <c r="F60" s="18"/>
    </row>
    <row r="61" spans="1:6" s="13" customFormat="1" ht="15">
      <c r="A61" s="10">
        <v>60</v>
      </c>
      <c r="B61" s="10" t="s">
        <v>51</v>
      </c>
      <c r="C61" s="11">
        <v>6000</v>
      </c>
      <c r="D61" s="12">
        <v>889</v>
      </c>
      <c r="E61" s="22"/>
      <c r="F61" s="18"/>
    </row>
    <row r="62" spans="1:6" s="1" customFormat="1" ht="15">
      <c r="A62" s="8">
        <v>61</v>
      </c>
      <c r="B62" s="8" t="s">
        <v>52</v>
      </c>
      <c r="C62" s="9">
        <v>7787</v>
      </c>
      <c r="D62" s="7">
        <v>28421</v>
      </c>
      <c r="E62" s="22"/>
      <c r="F62" s="18"/>
    </row>
    <row r="63" spans="1:6" s="13" customFormat="1" ht="15">
      <c r="A63" s="10">
        <v>62</v>
      </c>
      <c r="B63" s="10" t="s">
        <v>53</v>
      </c>
      <c r="C63" s="11">
        <v>8100</v>
      </c>
      <c r="D63" s="12">
        <v>583</v>
      </c>
      <c r="E63" s="22"/>
      <c r="F63" s="18"/>
    </row>
    <row r="64" spans="1:6" s="1" customFormat="1" ht="15">
      <c r="A64" s="8">
        <v>63</v>
      </c>
      <c r="B64" s="8" t="s">
        <v>54</v>
      </c>
      <c r="C64" s="9">
        <v>10955</v>
      </c>
      <c r="D64" s="7">
        <v>905</v>
      </c>
      <c r="E64" s="22"/>
      <c r="F64" s="18"/>
    </row>
    <row r="65" spans="1:6" s="13" customFormat="1" ht="30">
      <c r="A65" s="10">
        <v>64</v>
      </c>
      <c r="B65" s="10" t="s">
        <v>55</v>
      </c>
      <c r="C65" s="11">
        <v>14000</v>
      </c>
      <c r="D65" s="12">
        <v>708</v>
      </c>
      <c r="E65" s="22"/>
      <c r="F65" s="18"/>
    </row>
    <row r="66" spans="1:6" s="1" customFormat="1" ht="30">
      <c r="A66" s="8">
        <v>65</v>
      </c>
      <c r="B66" s="8" t="s">
        <v>22</v>
      </c>
      <c r="C66" s="9">
        <v>600</v>
      </c>
      <c r="D66" s="7">
        <v>482</v>
      </c>
      <c r="E66" s="22"/>
      <c r="F66" s="18"/>
    </row>
    <row r="67" spans="1:6" s="13" customFormat="1" ht="15">
      <c r="A67" s="10">
        <v>66</v>
      </c>
      <c r="B67" s="10" t="s">
        <v>56</v>
      </c>
      <c r="C67" s="11">
        <v>15000</v>
      </c>
      <c r="D67" s="12">
        <v>416</v>
      </c>
      <c r="E67" s="22"/>
      <c r="F67" s="18"/>
    </row>
    <row r="68" spans="1:6" s="1" customFormat="1" ht="30">
      <c r="A68" s="8">
        <v>67</v>
      </c>
      <c r="B68" s="8" t="s">
        <v>57</v>
      </c>
      <c r="C68" s="9">
        <v>1500</v>
      </c>
      <c r="D68" s="7">
        <v>72</v>
      </c>
      <c r="E68" s="22"/>
      <c r="F68" s="18"/>
    </row>
    <row r="69" spans="1:6" s="13" customFormat="1" ht="30">
      <c r="A69" s="10">
        <v>68</v>
      </c>
      <c r="B69" s="10" t="s">
        <v>57</v>
      </c>
      <c r="C69" s="11">
        <v>8450</v>
      </c>
      <c r="D69" s="12">
        <v>63</v>
      </c>
      <c r="E69" s="22"/>
      <c r="F69" s="18"/>
    </row>
    <row r="70" spans="1:6" s="1" customFormat="1" ht="15">
      <c r="A70" s="8">
        <v>69</v>
      </c>
      <c r="B70" s="8" t="s">
        <v>58</v>
      </c>
      <c r="C70" s="9">
        <v>10800</v>
      </c>
      <c r="D70" s="7">
        <v>528</v>
      </c>
      <c r="E70" s="22"/>
      <c r="F70" s="18"/>
    </row>
    <row r="71" spans="1:6" s="13" customFormat="1" ht="15">
      <c r="A71" s="10">
        <v>70</v>
      </c>
      <c r="B71" s="10" t="s">
        <v>23</v>
      </c>
      <c r="C71" s="11">
        <v>6039.39</v>
      </c>
      <c r="D71" s="12">
        <v>930</v>
      </c>
      <c r="E71" s="22"/>
      <c r="F71" s="18"/>
    </row>
    <row r="72" spans="1:6" s="1" customFormat="1" ht="15">
      <c r="A72" s="8">
        <v>71</v>
      </c>
      <c r="B72" s="8" t="s">
        <v>58</v>
      </c>
      <c r="C72" s="9">
        <v>5800</v>
      </c>
      <c r="D72" s="7">
        <v>525</v>
      </c>
      <c r="E72" s="22"/>
      <c r="F72" s="18"/>
    </row>
    <row r="73" spans="1:6" s="13" customFormat="1" ht="15">
      <c r="A73" s="10">
        <v>72</v>
      </c>
      <c r="B73" s="10" t="s">
        <v>61</v>
      </c>
      <c r="C73" s="11">
        <v>5000</v>
      </c>
      <c r="D73" s="12">
        <v>10700</v>
      </c>
      <c r="E73" s="23"/>
      <c r="F73" s="19"/>
    </row>
    <row r="74" spans="1:6" s="1" customFormat="1" ht="15">
      <c r="A74" s="8">
        <v>73</v>
      </c>
      <c r="B74" s="8" t="s">
        <v>59</v>
      </c>
      <c r="C74" s="9">
        <v>36200</v>
      </c>
      <c r="D74" s="7">
        <v>852</v>
      </c>
      <c r="E74" s="17" t="s">
        <v>79</v>
      </c>
      <c r="F74" s="24">
        <f>SUM(C74:C82)</f>
        <v>151048</v>
      </c>
    </row>
    <row r="75" spans="1:6" s="13" customFormat="1" ht="30">
      <c r="A75" s="10">
        <v>74</v>
      </c>
      <c r="B75" s="10" t="s">
        <v>60</v>
      </c>
      <c r="C75" s="11">
        <v>26600</v>
      </c>
      <c r="D75" s="12">
        <v>26</v>
      </c>
      <c r="E75" s="18"/>
      <c r="F75" s="25"/>
    </row>
    <row r="76" spans="1:6" s="1" customFormat="1" ht="15">
      <c r="A76" s="8">
        <v>75</v>
      </c>
      <c r="B76" s="8" t="s">
        <v>62</v>
      </c>
      <c r="C76" s="9">
        <v>8250</v>
      </c>
      <c r="D76" s="7">
        <v>69</v>
      </c>
      <c r="E76" s="18"/>
      <c r="F76" s="25"/>
    </row>
    <row r="77" spans="1:6" s="13" customFormat="1" ht="15">
      <c r="A77" s="10">
        <v>76</v>
      </c>
      <c r="B77" s="10" t="s">
        <v>63</v>
      </c>
      <c r="C77" s="11">
        <v>1850</v>
      </c>
      <c r="D77" s="12">
        <v>18028</v>
      </c>
      <c r="E77" s="18"/>
      <c r="F77" s="25"/>
    </row>
    <row r="78" spans="1:6" s="1" customFormat="1" ht="15">
      <c r="A78" s="8">
        <v>77</v>
      </c>
      <c r="B78" s="8" t="s">
        <v>64</v>
      </c>
      <c r="C78" s="9">
        <v>2000</v>
      </c>
      <c r="D78" s="7">
        <v>646</v>
      </c>
      <c r="E78" s="18"/>
      <c r="F78" s="25"/>
    </row>
    <row r="79" spans="1:6" s="13" customFormat="1" ht="15">
      <c r="A79" s="10">
        <v>78</v>
      </c>
      <c r="B79" s="10" t="s">
        <v>64</v>
      </c>
      <c r="C79" s="11">
        <v>12620</v>
      </c>
      <c r="D79" s="12">
        <v>645</v>
      </c>
      <c r="E79" s="18"/>
      <c r="F79" s="25"/>
    </row>
    <row r="80" spans="1:6" s="1" customFormat="1" ht="30">
      <c r="A80" s="8">
        <v>79</v>
      </c>
      <c r="B80" s="8" t="s">
        <v>65</v>
      </c>
      <c r="C80" s="9">
        <v>13828</v>
      </c>
      <c r="D80" s="7">
        <v>571</v>
      </c>
      <c r="E80" s="18"/>
      <c r="F80" s="25"/>
    </row>
    <row r="81" spans="1:6" s="13" customFormat="1" ht="30">
      <c r="A81" s="10">
        <v>80</v>
      </c>
      <c r="B81" s="10" t="s">
        <v>66</v>
      </c>
      <c r="C81" s="11">
        <v>49200</v>
      </c>
      <c r="D81" s="12">
        <v>947</v>
      </c>
      <c r="E81" s="18"/>
      <c r="F81" s="25"/>
    </row>
    <row r="82" spans="1:6" s="1" customFormat="1" ht="30">
      <c r="A82" s="8">
        <v>81</v>
      </c>
      <c r="B82" s="8" t="s">
        <v>19</v>
      </c>
      <c r="C82" s="9">
        <v>500</v>
      </c>
      <c r="D82" s="7">
        <v>287</v>
      </c>
      <c r="E82" s="19"/>
      <c r="F82" s="26"/>
    </row>
    <row r="83" spans="1:6" s="13" customFormat="1" ht="15">
      <c r="A83" s="10">
        <v>82</v>
      </c>
      <c r="B83" s="10" t="s">
        <v>67</v>
      </c>
      <c r="C83" s="11">
        <v>7550</v>
      </c>
      <c r="D83" s="12">
        <v>451</v>
      </c>
      <c r="E83" s="17" t="s">
        <v>80</v>
      </c>
      <c r="F83" s="20">
        <f>SUM(C83:C86)</f>
        <v>30683.16</v>
      </c>
    </row>
    <row r="84" spans="1:6" s="1" customFormat="1" ht="15">
      <c r="A84" s="8">
        <v>83</v>
      </c>
      <c r="B84" s="8" t="s">
        <v>68</v>
      </c>
      <c r="C84" s="9">
        <v>1933.16</v>
      </c>
      <c r="D84" s="7">
        <v>765</v>
      </c>
      <c r="E84" s="18"/>
      <c r="F84" s="18"/>
    </row>
    <row r="85" spans="1:6" s="13" customFormat="1" ht="15">
      <c r="A85" s="10">
        <v>84</v>
      </c>
      <c r="B85" s="10" t="s">
        <v>69</v>
      </c>
      <c r="C85" s="11">
        <v>2200</v>
      </c>
      <c r="D85" s="12">
        <v>717</v>
      </c>
      <c r="E85" s="18"/>
      <c r="F85" s="18"/>
    </row>
    <row r="86" spans="1:6" s="1" customFormat="1" ht="30">
      <c r="A86" s="8">
        <v>85</v>
      </c>
      <c r="B86" s="8" t="s">
        <v>70</v>
      </c>
      <c r="C86" s="9">
        <v>19000</v>
      </c>
      <c r="D86" s="7">
        <v>796</v>
      </c>
      <c r="E86" s="19"/>
      <c r="F86" s="19"/>
    </row>
    <row r="87" spans="1:6" s="1" customFormat="1" ht="15">
      <c r="A87" s="16" t="s">
        <v>48</v>
      </c>
      <c r="B87" s="16"/>
      <c r="C87" s="27">
        <f>SUM(C2:C86)</f>
        <v>1082851.2899999998</v>
      </c>
      <c r="D87" s="28"/>
      <c r="E87" s="28"/>
      <c r="F87" s="29"/>
    </row>
  </sheetData>
  <sheetProtection/>
  <mergeCells count="14">
    <mergeCell ref="A87:B87"/>
    <mergeCell ref="E2:E15"/>
    <mergeCell ref="F2:F15"/>
    <mergeCell ref="E16:E46"/>
    <mergeCell ref="F16:F46"/>
    <mergeCell ref="E47:E57"/>
    <mergeCell ref="F47:F57"/>
    <mergeCell ref="E58:E73"/>
    <mergeCell ref="F58:F73"/>
    <mergeCell ref="E74:E82"/>
    <mergeCell ref="F74:F82"/>
    <mergeCell ref="E83:E86"/>
    <mergeCell ref="F83:F86"/>
    <mergeCell ref="C87:F8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Каримова</dc:creator>
  <cp:keywords/>
  <dc:description/>
  <cp:lastModifiedBy>Каримова</cp:lastModifiedBy>
  <dcterms:created xsi:type="dcterms:W3CDTF">2012-08-06T06:39:47Z</dcterms:created>
  <dcterms:modified xsi:type="dcterms:W3CDTF">2012-08-17T02:46:59Z</dcterms:modified>
  <cp:category/>
  <cp:version/>
  <cp:contentType/>
  <cp:contentStatus/>
</cp:coreProperties>
</file>